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19440" windowHeight="1176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5" i="1"/>
  <c r="I23"/>
  <c r="I26"/>
  <c r="I9"/>
  <c r="I5"/>
  <c r="I17"/>
  <c r="I14"/>
  <c r="I2"/>
  <c r="I20"/>
  <c r="I15"/>
  <c r="I3"/>
  <c r="I22"/>
  <c r="I21"/>
  <c r="I19"/>
  <c r="I7"/>
  <c r="I6"/>
  <c r="I13"/>
  <c r="I4"/>
  <c r="I11"/>
  <c r="I16"/>
  <c r="I10"/>
  <c r="I8"/>
  <c r="I12"/>
  <c r="I24"/>
  <c r="I18"/>
</calcChain>
</file>

<file path=xl/sharedStrings.xml><?xml version="1.0" encoding="utf-8"?>
<sst xmlns="http://schemas.openxmlformats.org/spreadsheetml/2006/main" count="85" uniqueCount="67">
  <si>
    <t>Violeta Garcia canteli</t>
  </si>
  <si>
    <t>Victoria Tagliapietra</t>
  </si>
  <si>
    <t>Matias Roldan</t>
  </si>
  <si>
    <t>Mateo Andina</t>
  </si>
  <si>
    <t>Fausto Peralta</t>
  </si>
  <si>
    <t>Nicolas Radovitzky</t>
  </si>
  <si>
    <t>Otro</t>
  </si>
  <si>
    <t>Martin Radovitzky</t>
  </si>
  <si>
    <t>Agustin Romero</t>
  </si>
  <si>
    <t>Mariano Victory</t>
  </si>
  <si>
    <t>constanza ruffinelli</t>
  </si>
  <si>
    <t>lucia miranda</t>
  </si>
  <si>
    <t>clara vignati</t>
  </si>
  <si>
    <t>emiliana lopez</t>
  </si>
  <si>
    <t>Martin Arroyo verdi</t>
  </si>
  <si>
    <t>Tomas MASSARO</t>
  </si>
  <si>
    <t>Nicolas Brait</t>
  </si>
  <si>
    <t>Juan Ignacio Queirel</t>
  </si>
  <si>
    <t>imanol Vilasetru</t>
  </si>
  <si>
    <t>Camila Barletta</t>
  </si>
  <si>
    <t>Micaela Del pero</t>
  </si>
  <si>
    <t>Marcos Tarquini</t>
  </si>
  <si>
    <t>Nicolás Tarquini</t>
  </si>
  <si>
    <t>Luis Velasco</t>
  </si>
  <si>
    <t>Jose Tiscornia</t>
  </si>
  <si>
    <t>Lucas Previgliano</t>
  </si>
  <si>
    <t>Ignacio Ambrosetti</t>
  </si>
  <si>
    <t>Vera Gilardi</t>
  </si>
  <si>
    <t>Victoria Agote</t>
  </si>
  <si>
    <t>Armando Tomás Civini</t>
  </si>
  <si>
    <t>Joaquín Rodríguez Moron</t>
  </si>
  <si>
    <t>Martin Cloos</t>
  </si>
  <si>
    <t>Lucas Elias</t>
  </si>
  <si>
    <t>Charo Menendez</t>
  </si>
  <si>
    <t>Martina Graham</t>
  </si>
  <si>
    <t>Juan Ignacio Regusci</t>
  </si>
  <si>
    <t>Mateo Regusci</t>
  </si>
  <si>
    <t>santiago ugarte</t>
  </si>
  <si>
    <t>Felipe Fuentes</t>
  </si>
  <si>
    <t>colomba parodi</t>
  </si>
  <si>
    <t>roberta herman</t>
  </si>
  <si>
    <t>Marcos Gomez Villfañe</t>
  </si>
  <si>
    <t>Ian Szejer</t>
  </si>
  <si>
    <t>Segundo Fregonese</t>
  </si>
  <si>
    <t>Cristóbal Auberdiac</t>
  </si>
  <si>
    <t>Benjaminn Fuenzalida</t>
  </si>
  <si>
    <t>Marcos Fuentes</t>
  </si>
  <si>
    <t>Ramiro Cosentino</t>
  </si>
  <si>
    <t>Agustin Frers</t>
  </si>
  <si>
    <t>Nro de Vela</t>
  </si>
  <si>
    <t xml:space="preserve"> Timonel</t>
  </si>
  <si>
    <t>Club</t>
  </si>
  <si>
    <t>CNSI</t>
  </si>
  <si>
    <t>YCA</t>
  </si>
  <si>
    <t>YCO</t>
  </si>
  <si>
    <t>CVB</t>
  </si>
  <si>
    <t>CUBA</t>
  </si>
  <si>
    <t>Tripulante</t>
  </si>
  <si>
    <t>R1</t>
  </si>
  <si>
    <t>R2</t>
  </si>
  <si>
    <t>R3</t>
  </si>
  <si>
    <t>-</t>
  </si>
  <si>
    <t>Pto</t>
  </si>
  <si>
    <t>26 dnc</t>
  </si>
  <si>
    <t>26 dsq</t>
  </si>
  <si>
    <t>26 ufd</t>
  </si>
  <si>
    <t>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</si>
</sst>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C6" sqref="C6"/>
    </sheetView>
  </sheetViews>
  <sheetFormatPr baseColWidth="10" defaultRowHeight="15"/>
  <cols>
    <col min="1" max="1" width="5.7109375" style="1" customWidth="1"/>
    <col min="2" max="2" width="11.5703125" style="1" customWidth="1"/>
    <col min="3" max="3" width="21.5703125" style="1" customWidth="1"/>
    <col min="4" max="4" width="23.42578125" style="1" customWidth="1"/>
    <col min="5" max="5" width="8.42578125" style="1" customWidth="1"/>
    <col min="6" max="6" width="7.7109375" style="1" customWidth="1"/>
    <col min="7" max="7" width="8.28515625" style="1" customWidth="1"/>
    <col min="8" max="16384" width="11.42578125" style="1"/>
  </cols>
  <sheetData>
    <row r="1" spans="1:9" s="2" customFormat="1" ht="15.75">
      <c r="A1" s="2" t="s">
        <v>62</v>
      </c>
      <c r="B1" s="2" t="s">
        <v>49</v>
      </c>
      <c r="C1" s="2" t="s">
        <v>50</v>
      </c>
      <c r="D1" s="2" t="s">
        <v>57</v>
      </c>
      <c r="E1" s="2" t="s">
        <v>51</v>
      </c>
      <c r="F1" s="2" t="s">
        <v>58</v>
      </c>
      <c r="G1" s="2" t="s">
        <v>59</v>
      </c>
      <c r="H1" s="2" t="s">
        <v>60</v>
      </c>
      <c r="I1" s="2" t="s">
        <v>66</v>
      </c>
    </row>
    <row r="2" spans="1:9">
      <c r="A2" s="1">
        <v>1</v>
      </c>
      <c r="B2" s="1">
        <v>54842</v>
      </c>
      <c r="C2" s="1" t="s">
        <v>4</v>
      </c>
      <c r="D2" s="1" t="s">
        <v>14</v>
      </c>
      <c r="E2" s="1" t="s">
        <v>53</v>
      </c>
      <c r="F2" s="1">
        <v>1</v>
      </c>
      <c r="G2" s="1">
        <v>3</v>
      </c>
      <c r="H2" s="1">
        <v>1</v>
      </c>
      <c r="I2" s="1">
        <f t="shared" ref="I2:I22" si="0">SUM(F2:H2)</f>
        <v>5</v>
      </c>
    </row>
    <row r="3" spans="1:9">
      <c r="A3" s="1">
        <v>2</v>
      </c>
      <c r="B3" s="1">
        <v>54835</v>
      </c>
      <c r="C3" s="1" t="s">
        <v>19</v>
      </c>
      <c r="D3" s="1" t="s">
        <v>20</v>
      </c>
      <c r="E3" s="1" t="s">
        <v>53</v>
      </c>
      <c r="F3" s="1">
        <v>4</v>
      </c>
      <c r="G3" s="1">
        <v>7</v>
      </c>
      <c r="H3" s="1">
        <v>2</v>
      </c>
      <c r="I3" s="1">
        <f t="shared" si="0"/>
        <v>13</v>
      </c>
    </row>
    <row r="4" spans="1:9">
      <c r="A4" s="1">
        <v>3</v>
      </c>
      <c r="B4" s="1">
        <v>52537</v>
      </c>
      <c r="C4" s="1" t="s">
        <v>37</v>
      </c>
      <c r="D4" s="1" t="s">
        <v>38</v>
      </c>
      <c r="E4" s="1" t="s">
        <v>54</v>
      </c>
      <c r="F4" s="1">
        <v>9</v>
      </c>
      <c r="G4" s="1">
        <v>2</v>
      </c>
      <c r="H4" s="1">
        <v>4</v>
      </c>
      <c r="I4" s="1">
        <f t="shared" si="0"/>
        <v>15</v>
      </c>
    </row>
    <row r="5" spans="1:9">
      <c r="A5" s="1">
        <v>4</v>
      </c>
      <c r="B5" s="1">
        <v>9</v>
      </c>
      <c r="C5" s="1" t="s">
        <v>8</v>
      </c>
      <c r="D5" s="1" t="s">
        <v>9</v>
      </c>
      <c r="E5" s="1" t="s">
        <v>53</v>
      </c>
      <c r="F5" s="1">
        <v>10</v>
      </c>
      <c r="G5" s="1">
        <v>1</v>
      </c>
      <c r="H5" s="1">
        <v>5</v>
      </c>
      <c r="I5" s="1">
        <f t="shared" si="0"/>
        <v>16</v>
      </c>
    </row>
    <row r="6" spans="1:9">
      <c r="A6" s="1">
        <v>5</v>
      </c>
      <c r="B6" s="1">
        <v>54839</v>
      </c>
      <c r="C6" s="1" t="s">
        <v>31</v>
      </c>
      <c r="D6" s="1" t="s">
        <v>32</v>
      </c>
      <c r="E6" s="1" t="s">
        <v>54</v>
      </c>
      <c r="F6" s="1">
        <v>2</v>
      </c>
      <c r="G6" s="1">
        <v>4</v>
      </c>
      <c r="H6" s="1">
        <v>13</v>
      </c>
      <c r="I6" s="1">
        <f t="shared" si="0"/>
        <v>19</v>
      </c>
    </row>
    <row r="7" spans="1:9">
      <c r="A7" s="1">
        <v>6</v>
      </c>
      <c r="B7" s="1">
        <v>55343</v>
      </c>
      <c r="C7" s="1" t="s">
        <v>29</v>
      </c>
      <c r="D7" s="1" t="s">
        <v>30</v>
      </c>
      <c r="E7" s="1" t="s">
        <v>56</v>
      </c>
      <c r="F7" s="1">
        <v>8</v>
      </c>
      <c r="G7" s="1">
        <v>9</v>
      </c>
      <c r="H7" s="1">
        <v>3</v>
      </c>
      <c r="I7" s="1">
        <f t="shared" si="0"/>
        <v>20</v>
      </c>
    </row>
    <row r="8" spans="1:9">
      <c r="A8" s="1">
        <v>7</v>
      </c>
      <c r="B8" s="1">
        <v>55982</v>
      </c>
      <c r="C8" s="1" t="s">
        <v>45</v>
      </c>
      <c r="D8" s="1" t="s">
        <v>46</v>
      </c>
      <c r="E8" s="1" t="s">
        <v>61</v>
      </c>
      <c r="F8" s="1">
        <v>6</v>
      </c>
      <c r="G8" s="1">
        <v>8</v>
      </c>
      <c r="H8" s="1">
        <v>6</v>
      </c>
      <c r="I8" s="1">
        <f t="shared" si="0"/>
        <v>20</v>
      </c>
    </row>
    <row r="9" spans="1:9">
      <c r="A9" s="1">
        <v>8</v>
      </c>
      <c r="B9" s="1">
        <v>54841</v>
      </c>
      <c r="C9" s="1" t="s">
        <v>5</v>
      </c>
      <c r="D9" s="1" t="s">
        <v>7</v>
      </c>
      <c r="E9" s="1" t="s">
        <v>6</v>
      </c>
      <c r="F9" s="1">
        <v>3</v>
      </c>
      <c r="G9" s="1">
        <v>10</v>
      </c>
      <c r="H9" s="1">
        <v>10</v>
      </c>
      <c r="I9" s="1">
        <f t="shared" si="0"/>
        <v>23</v>
      </c>
    </row>
    <row r="10" spans="1:9">
      <c r="A10" s="1">
        <v>9</v>
      </c>
      <c r="B10" s="1">
        <v>50797</v>
      </c>
      <c r="C10" s="1" t="s">
        <v>43</v>
      </c>
      <c r="D10" s="1" t="s">
        <v>44</v>
      </c>
      <c r="E10" s="1" t="s">
        <v>53</v>
      </c>
      <c r="F10" s="1">
        <v>5</v>
      </c>
      <c r="G10" s="1">
        <v>12</v>
      </c>
      <c r="H10" s="1">
        <v>7</v>
      </c>
      <c r="I10" s="1">
        <f t="shared" si="0"/>
        <v>24</v>
      </c>
    </row>
    <row r="11" spans="1:9">
      <c r="A11" s="1">
        <v>10</v>
      </c>
      <c r="B11" s="1">
        <v>52539</v>
      </c>
      <c r="C11" s="1" t="s">
        <v>39</v>
      </c>
      <c r="D11" s="1" t="s">
        <v>40</v>
      </c>
      <c r="E11" s="1" t="s">
        <v>52</v>
      </c>
      <c r="F11" s="1">
        <v>7</v>
      </c>
      <c r="G11" s="1">
        <v>11</v>
      </c>
      <c r="H11" s="1">
        <v>9</v>
      </c>
      <c r="I11" s="1">
        <f t="shared" si="0"/>
        <v>27</v>
      </c>
    </row>
    <row r="12" spans="1:9">
      <c r="A12" s="1">
        <v>11</v>
      </c>
      <c r="B12" s="1">
        <v>55345</v>
      </c>
      <c r="C12" s="1" t="s">
        <v>47</v>
      </c>
      <c r="D12" s="1" t="s">
        <v>48</v>
      </c>
      <c r="E12" s="1" t="s">
        <v>53</v>
      </c>
      <c r="F12" s="1">
        <v>17</v>
      </c>
      <c r="G12" s="1">
        <v>5</v>
      </c>
      <c r="H12" s="1">
        <v>8</v>
      </c>
      <c r="I12" s="1">
        <f t="shared" si="0"/>
        <v>30</v>
      </c>
    </row>
    <row r="13" spans="1:9">
      <c r="A13" s="1">
        <v>12</v>
      </c>
      <c r="B13" s="1">
        <v>52856</v>
      </c>
      <c r="C13" s="1" t="s">
        <v>35</v>
      </c>
      <c r="D13" s="1" t="s">
        <v>36</v>
      </c>
      <c r="E13" s="1" t="s">
        <v>6</v>
      </c>
      <c r="F13" s="1">
        <v>12</v>
      </c>
      <c r="G13" s="1">
        <v>13</v>
      </c>
      <c r="H13" s="1">
        <v>15</v>
      </c>
      <c r="I13" s="1">
        <f t="shared" si="0"/>
        <v>40</v>
      </c>
    </row>
    <row r="14" spans="1:9">
      <c r="A14" s="1">
        <v>13</v>
      </c>
      <c r="B14" s="1">
        <v>55344</v>
      </c>
      <c r="C14" s="1" t="s">
        <v>12</v>
      </c>
      <c r="D14" s="1" t="s">
        <v>13</v>
      </c>
      <c r="E14" s="1" t="s">
        <v>53</v>
      </c>
      <c r="F14" s="1">
        <v>13</v>
      </c>
      <c r="G14" s="1">
        <v>16</v>
      </c>
      <c r="H14" s="1">
        <v>14</v>
      </c>
      <c r="I14" s="1">
        <f t="shared" si="0"/>
        <v>43</v>
      </c>
    </row>
    <row r="15" spans="1:9">
      <c r="A15" s="1">
        <v>14</v>
      </c>
      <c r="B15" s="1">
        <v>50484</v>
      </c>
      <c r="C15" s="1" t="s">
        <v>17</v>
      </c>
      <c r="D15" s="1" t="s">
        <v>18</v>
      </c>
      <c r="E15" s="1" t="s">
        <v>54</v>
      </c>
      <c r="F15" s="1">
        <v>19</v>
      </c>
      <c r="G15" s="1">
        <v>14</v>
      </c>
      <c r="H15" s="1">
        <v>11</v>
      </c>
      <c r="I15" s="1">
        <f t="shared" si="0"/>
        <v>44</v>
      </c>
    </row>
    <row r="16" spans="1:9">
      <c r="A16" s="1">
        <v>15</v>
      </c>
      <c r="B16" s="1">
        <v>55349</v>
      </c>
      <c r="C16" s="1" t="s">
        <v>41</v>
      </c>
      <c r="D16" s="1" t="s">
        <v>42</v>
      </c>
      <c r="E16" s="1" t="s">
        <v>55</v>
      </c>
      <c r="F16" s="1">
        <v>22</v>
      </c>
      <c r="G16" s="1">
        <v>6</v>
      </c>
      <c r="H16" s="1">
        <v>18</v>
      </c>
      <c r="I16" s="1">
        <f t="shared" si="0"/>
        <v>46</v>
      </c>
    </row>
    <row r="17" spans="1:9">
      <c r="A17" s="1">
        <v>16</v>
      </c>
      <c r="B17" s="1">
        <v>54843</v>
      </c>
      <c r="C17" s="1" t="s">
        <v>10</v>
      </c>
      <c r="D17" s="1" t="s">
        <v>11</v>
      </c>
      <c r="E17" s="1" t="s">
        <v>54</v>
      </c>
      <c r="F17" s="1">
        <v>15</v>
      </c>
      <c r="G17" s="1">
        <v>17</v>
      </c>
      <c r="H17" s="1">
        <v>19</v>
      </c>
      <c r="I17" s="1">
        <f t="shared" si="0"/>
        <v>51</v>
      </c>
    </row>
    <row r="18" spans="1:9">
      <c r="A18" s="1">
        <v>17</v>
      </c>
      <c r="B18" s="1">
        <v>52651</v>
      </c>
      <c r="C18" s="1" t="s">
        <v>2</v>
      </c>
      <c r="D18" s="1" t="s">
        <v>3</v>
      </c>
      <c r="E18" s="1" t="s">
        <v>52</v>
      </c>
      <c r="F18" s="1">
        <v>14</v>
      </c>
      <c r="G18" s="1">
        <v>19</v>
      </c>
      <c r="H18" s="1">
        <v>20</v>
      </c>
      <c r="I18" s="1">
        <f t="shared" si="0"/>
        <v>53</v>
      </c>
    </row>
    <row r="19" spans="1:9">
      <c r="A19" s="1">
        <v>18</v>
      </c>
      <c r="B19" s="1">
        <v>50791</v>
      </c>
      <c r="C19" s="1" t="s">
        <v>25</v>
      </c>
      <c r="D19" s="1" t="s">
        <v>26</v>
      </c>
      <c r="E19" s="1" t="s">
        <v>56</v>
      </c>
      <c r="F19" s="1">
        <v>11</v>
      </c>
      <c r="G19" s="1">
        <v>22</v>
      </c>
      <c r="H19" s="1">
        <v>21</v>
      </c>
      <c r="I19" s="1">
        <f t="shared" si="0"/>
        <v>54</v>
      </c>
    </row>
    <row r="20" spans="1:9">
      <c r="A20" s="1">
        <v>19</v>
      </c>
      <c r="B20" s="1">
        <v>50794</v>
      </c>
      <c r="C20" s="1" t="s">
        <v>15</v>
      </c>
      <c r="D20" s="1" t="s">
        <v>16</v>
      </c>
      <c r="E20" s="1" t="s">
        <v>55</v>
      </c>
      <c r="F20" s="1">
        <v>20</v>
      </c>
      <c r="G20" s="1">
        <v>18</v>
      </c>
      <c r="H20" s="1">
        <v>17</v>
      </c>
      <c r="I20" s="1">
        <f t="shared" si="0"/>
        <v>55</v>
      </c>
    </row>
    <row r="21" spans="1:9">
      <c r="A21" s="1">
        <v>20</v>
      </c>
      <c r="B21" s="1">
        <v>51700</v>
      </c>
      <c r="C21" s="1" t="s">
        <v>23</v>
      </c>
      <c r="D21" s="1" t="s">
        <v>24</v>
      </c>
      <c r="E21" s="1" t="s">
        <v>52</v>
      </c>
      <c r="F21" s="1">
        <v>18</v>
      </c>
      <c r="G21" s="1">
        <v>15</v>
      </c>
      <c r="H21" s="1">
        <v>23</v>
      </c>
      <c r="I21" s="1">
        <f t="shared" si="0"/>
        <v>56</v>
      </c>
    </row>
    <row r="22" spans="1:9">
      <c r="A22" s="1">
        <v>21</v>
      </c>
      <c r="B22" s="1">
        <v>51819</v>
      </c>
      <c r="C22" s="1" t="s">
        <v>21</v>
      </c>
      <c r="D22" s="1" t="s">
        <v>22</v>
      </c>
      <c r="E22" s="1" t="s">
        <v>52</v>
      </c>
      <c r="F22" s="1">
        <v>16</v>
      </c>
      <c r="G22" s="1">
        <v>20</v>
      </c>
      <c r="H22" s="1">
        <v>22</v>
      </c>
      <c r="I22" s="1">
        <f t="shared" si="0"/>
        <v>58</v>
      </c>
    </row>
    <row r="23" spans="1:9">
      <c r="A23" s="1">
        <v>22</v>
      </c>
      <c r="B23" s="1">
        <v>55348</v>
      </c>
      <c r="C23" s="1" t="s">
        <v>27</v>
      </c>
      <c r="D23" s="1" t="s">
        <v>28</v>
      </c>
      <c r="E23" s="1" t="s">
        <v>53</v>
      </c>
      <c r="F23" s="1" t="s">
        <v>64</v>
      </c>
      <c r="G23" s="1">
        <v>21</v>
      </c>
      <c r="H23" s="1">
        <v>12</v>
      </c>
      <c r="I23" s="1">
        <f>SUM(F23:H23)+26</f>
        <v>59</v>
      </c>
    </row>
    <row r="24" spans="1:9">
      <c r="A24" s="1">
        <v>23</v>
      </c>
      <c r="B24" s="1">
        <v>5483</v>
      </c>
      <c r="F24" s="1">
        <v>21</v>
      </c>
      <c r="G24" s="1">
        <v>23</v>
      </c>
      <c r="H24" s="1">
        <v>16</v>
      </c>
      <c r="I24" s="1">
        <f>SUM(F24:H24)</f>
        <v>60</v>
      </c>
    </row>
    <row r="25" spans="1:9">
      <c r="A25" s="1">
        <v>24</v>
      </c>
      <c r="B25" s="1">
        <v>54838</v>
      </c>
      <c r="C25" s="1" t="s">
        <v>0</v>
      </c>
      <c r="D25" s="1" t="s">
        <v>1</v>
      </c>
      <c r="F25" s="1">
        <v>23</v>
      </c>
      <c r="G25" s="1" t="s">
        <v>65</v>
      </c>
      <c r="H25" s="1">
        <v>24</v>
      </c>
      <c r="I25" s="1">
        <f>SUM(F25:H25)+26</f>
        <v>73</v>
      </c>
    </row>
    <row r="26" spans="1:9">
      <c r="A26" s="1">
        <v>25</v>
      </c>
      <c r="B26" s="1">
        <v>54888</v>
      </c>
      <c r="C26" s="1" t="s">
        <v>33</v>
      </c>
      <c r="D26" s="1" t="s">
        <v>34</v>
      </c>
      <c r="E26" s="1" t="s">
        <v>54</v>
      </c>
      <c r="F26" s="1" t="s">
        <v>63</v>
      </c>
      <c r="G26" s="1" t="s">
        <v>63</v>
      </c>
      <c r="H26" s="1" t="s">
        <v>63</v>
      </c>
      <c r="I26" s="1">
        <f>SUM(F26:H26)+(26*3)</f>
        <v>78</v>
      </c>
    </row>
  </sheetData>
  <sortState ref="A4:I28">
    <sortCondition ref="I4:I2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Abichacra</dc:creator>
  <cp:lastModifiedBy>Juan Abichacra</cp:lastModifiedBy>
  <dcterms:created xsi:type="dcterms:W3CDTF">2016-12-03T00:30:07Z</dcterms:created>
  <dcterms:modified xsi:type="dcterms:W3CDTF">2016-12-03T00:30:07Z</dcterms:modified>
</cp:coreProperties>
</file>